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<sst xmlns="http://schemas.openxmlformats.org/spreadsheetml/2006/main" count="139" uniqueCount="76">
  <si>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</si>
  <si>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</si>
  <si>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</si>
  <si>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</si>
  <si>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</si>
  <si>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</si>
  <si>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</si>
  <si>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</si>
  <si>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</si>
  <si>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</si>
  <si>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</si>
  <si>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</si>
  <si>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</si>
  <si>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</si>
  <si>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</si>
  <si>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</si>
  <si>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</si>
  <si>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</si>
  <si>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</si>
  <si>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</si>
  <si>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</si>
  <si>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</si>
  <si>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</si>
  <si>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</si>
  <si>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</si>
  <si>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</si>
  <si>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</si>
  <si>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</si>
  <si>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</si>
  <si>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</si>
  <si>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</si>
  <si>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</si>
  <si>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</si>
  <si>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</si>
  <si>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</si>
  <si>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</si>
  <si>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</si>
  <si>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</si>
  <si>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</si>
  <si>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</si>
  <si>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</si>
  <si>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</si>
  <si>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</si>
  <si>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</si>
  <si>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</si>
  <si>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</si>
  <si>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</si>
  <si>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</si>
  <si>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</si>
  <si>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K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</si>
  <si>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</si>
  <si>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</si>
  <si>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</si>
  <si>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</si>
  <si>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</si>
  <si>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</si>
  <si>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</si>
  <si>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</si>
  <si>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ZAVIČAJNI MUZEJ SLATINA</t>
  </si>
  <si>
    <t>Naknada za volontere</t>
  </si>
  <si>
    <t>Naziv projektaK100021 Opremanje Zavičajnog muzeja</t>
  </si>
  <si>
    <t>Naziv aktivnostiA100010 Redovna djelatnost Zavičajnog muzeja</t>
  </si>
  <si>
    <t>T</t>
  </si>
  <si>
    <t>Naziv aktivnosti T100011 Dani muzeja i Dani MK</t>
  </si>
  <si>
    <t>UKUPNO:</t>
  </si>
  <si>
    <t>2022.</t>
  </si>
  <si>
    <t>PROJEKCIJA PLANA ZA 2022.</t>
  </si>
  <si>
    <t>Ukupno prihodi i primici za 2022.</t>
  </si>
  <si>
    <t>PRIJEDLOG PLANA ZA 2021.</t>
  </si>
  <si>
    <t>PROJEKCIJA PLANA ZA 2023.</t>
  </si>
  <si>
    <t>PRIJEDLOG FINANCIJSKOG PLANA ZAVIČAJNOG MUZEJA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</si>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</sst>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5" sqref="H1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4"/>
      <c r="B2" s="134"/>
      <c r="C2" s="134"/>
      <c r="D2" s="134"/>
      <c r="E2" s="134"/>
      <c r="F2" s="134"/>
      <c r="G2" s="134"/>
      <c r="H2" s="134"/>
    </row>
    <row r="3" spans="1:8" ht="48" customHeight="1">
      <c r="A3" s="127" t="s">
        <v>70</v>
      </c>
      <c r="B3" s="127"/>
      <c r="C3" s="127"/>
      <c r="D3" s="127"/>
      <c r="E3" s="127"/>
      <c r="F3" s="127"/>
      <c r="G3" s="127"/>
      <c r="H3" s="127"/>
    </row>
    <row r="4" spans="1:8" s="74" customFormat="1" ht="26.25" customHeight="1">
      <c r="A4" s="127" t="s">
        <v>43</v>
      </c>
      <c r="B4" s="127"/>
      <c r="C4" s="127"/>
      <c r="D4" s="127"/>
      <c r="E4" s="127"/>
      <c r="F4" s="127"/>
      <c r="G4" s="135"/>
      <c r="H4" s="135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71</v>
      </c>
      <c r="G6" s="81" t="s">
        <v>72</v>
      </c>
      <c r="H6" s="82" t="s">
        <v>73</v>
      </c>
      <c r="I6" s="83"/>
    </row>
    <row r="7" spans="1:9" ht="27.75" customHeight="1">
      <c r="A7" s="136" t="s">
        <v>45</v>
      </c>
      <c r="B7" s="122"/>
      <c r="C7" s="122"/>
      <c r="D7" s="122"/>
      <c r="E7" s="137"/>
      <c r="F7" s="101">
        <v>1115524</v>
      </c>
      <c r="G7" s="101">
        <v>1070499</v>
      </c>
      <c r="H7" s="101">
        <v>1070499</v>
      </c>
      <c r="I7" s="98"/>
    </row>
    <row r="8" spans="1:8" ht="22.5" customHeight="1">
      <c r="A8" s="119" t="s">
        <v>0</v>
      </c>
      <c r="B8" s="120"/>
      <c r="C8" s="120"/>
      <c r="D8" s="120"/>
      <c r="E8" s="126"/>
      <c r="F8" s="104">
        <v>1115524</v>
      </c>
      <c r="G8" s="104">
        <v>1070499</v>
      </c>
      <c r="H8" s="104">
        <v>1070499</v>
      </c>
    </row>
    <row r="9" spans="1:8" ht="22.5" customHeight="1">
      <c r="A9" s="138" t="s">
        <v>50</v>
      </c>
      <c r="B9" s="126"/>
      <c r="C9" s="126"/>
      <c r="D9" s="126"/>
      <c r="E9" s="126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v>1115524</v>
      </c>
      <c r="G10" s="101">
        <v>1070499</v>
      </c>
      <c r="H10" s="101">
        <v>1070499</v>
      </c>
    </row>
    <row r="11" spans="1:10" ht="22.5" customHeight="1">
      <c r="A11" s="123" t="s">
        <v>1</v>
      </c>
      <c r="B11" s="120"/>
      <c r="C11" s="120"/>
      <c r="D11" s="120"/>
      <c r="E11" s="124"/>
      <c r="F11" s="104">
        <v>1115524</v>
      </c>
      <c r="G11" s="104">
        <v>1070499</v>
      </c>
      <c r="H11" s="85">
        <v>10704999</v>
      </c>
      <c r="I11" s="64"/>
      <c r="J11" s="64"/>
    </row>
    <row r="12" spans="1:10" ht="22.5" customHeight="1">
      <c r="A12" s="125" t="s">
        <v>52</v>
      </c>
      <c r="B12" s="126"/>
      <c r="C12" s="126"/>
      <c r="D12" s="126"/>
      <c r="E12" s="126"/>
      <c r="F12" s="84"/>
      <c r="G12" s="84"/>
      <c r="H12" s="85"/>
      <c r="I12" s="64"/>
      <c r="J12" s="64"/>
    </row>
    <row r="13" spans="1:10" ht="22.5" customHeight="1">
      <c r="A13" s="121" t="s">
        <v>2</v>
      </c>
      <c r="B13" s="122"/>
      <c r="C13" s="122"/>
      <c r="D13" s="122"/>
      <c r="E13" s="122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7"/>
      <c r="B14" s="117"/>
      <c r="C14" s="117"/>
      <c r="D14" s="117"/>
      <c r="E14" s="117"/>
      <c r="F14" s="118"/>
      <c r="G14" s="118"/>
      <c r="H14" s="118"/>
    </row>
    <row r="15" spans="1:10" ht="27.75" customHeight="1">
      <c r="A15" s="77"/>
      <c r="B15" s="78"/>
      <c r="C15" s="78"/>
      <c r="D15" s="79"/>
      <c r="E15" s="80"/>
      <c r="F15" s="81" t="s">
        <v>71</v>
      </c>
      <c r="G15" s="81" t="s">
        <v>72</v>
      </c>
      <c r="H15" s="82" t="s">
        <v>73</v>
      </c>
      <c r="J15" s="64"/>
    </row>
    <row r="16" spans="1:10" ht="30.75" customHeight="1">
      <c r="A16" s="128" t="s">
        <v>53</v>
      </c>
      <c r="B16" s="129"/>
      <c r="C16" s="129"/>
      <c r="D16" s="129"/>
      <c r="E16" s="130"/>
      <c r="F16" s="105"/>
      <c r="G16" s="105"/>
      <c r="H16" s="106"/>
      <c r="J16" s="64"/>
    </row>
    <row r="17" spans="1:10" ht="34.5" customHeight="1">
      <c r="A17" s="131" t="s">
        <v>54</v>
      </c>
      <c r="B17" s="132"/>
      <c r="C17" s="132"/>
      <c r="D17" s="132"/>
      <c r="E17" s="133"/>
      <c r="F17" s="107"/>
      <c r="G17" s="107"/>
      <c r="H17" s="102"/>
      <c r="J17" s="64"/>
    </row>
    <row r="18" spans="1:10" s="69" customFormat="1" ht="25.5" customHeight="1">
      <c r="A18" s="116"/>
      <c r="B18" s="117"/>
      <c r="C18" s="117"/>
      <c r="D18" s="117"/>
      <c r="E18" s="117"/>
      <c r="F18" s="118"/>
      <c r="G18" s="118"/>
      <c r="H18" s="118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71</v>
      </c>
      <c r="G19" s="81" t="s">
        <v>72</v>
      </c>
      <c r="H19" s="82" t="s">
        <v>73</v>
      </c>
      <c r="J19" s="108"/>
      <c r="K19" s="108"/>
    </row>
    <row r="20" spans="1:10" s="69" customFormat="1" ht="22.5" customHeight="1">
      <c r="A20" s="119" t="s">
        <v>3</v>
      </c>
      <c r="B20" s="120"/>
      <c r="C20" s="120"/>
      <c r="D20" s="120"/>
      <c r="E20" s="120"/>
      <c r="F20" s="84"/>
      <c r="G20" s="84"/>
      <c r="H20" s="84"/>
      <c r="J20" s="108"/>
    </row>
    <row r="21" spans="1:8" s="69" customFormat="1" ht="33.75" customHeight="1">
      <c r="A21" s="119" t="s">
        <v>4</v>
      </c>
      <c r="B21" s="120"/>
      <c r="C21" s="120"/>
      <c r="D21" s="120"/>
      <c r="E21" s="120"/>
      <c r="F21" s="84"/>
      <c r="G21" s="84"/>
      <c r="H21" s="84"/>
    </row>
    <row r="22" spans="1:11" s="69" customFormat="1" ht="22.5" customHeight="1">
      <c r="A22" s="121" t="s">
        <v>5</v>
      </c>
      <c r="B22" s="122"/>
      <c r="C22" s="122"/>
      <c r="D22" s="122"/>
      <c r="E22" s="122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6"/>
      <c r="B23" s="117"/>
      <c r="C23" s="117"/>
      <c r="D23" s="117"/>
      <c r="E23" s="117"/>
      <c r="F23" s="118"/>
      <c r="G23" s="118"/>
      <c r="H23" s="118"/>
    </row>
    <row r="24" spans="1:8" s="69" customFormat="1" ht="22.5" customHeight="1">
      <c r="A24" s="123" t="s">
        <v>6</v>
      </c>
      <c r="B24" s="120"/>
      <c r="C24" s="120"/>
      <c r="D24" s="120"/>
      <c r="E24" s="120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4" t="s">
        <v>55</v>
      </c>
      <c r="B26" s="115"/>
      <c r="C26" s="115"/>
      <c r="D26" s="115"/>
      <c r="E26" s="115"/>
      <c r="F26" s="115"/>
      <c r="G26" s="115"/>
      <c r="H26" s="11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="120" zoomScaleSheetLayoutView="120" zoomScalePageLayoutView="0" workbookViewId="0" topLeftCell="A22">
      <selection activeCell="C43" sqref="C43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2" t="s">
        <v>56</v>
      </c>
      <c r="C3" s="143"/>
      <c r="D3" s="143"/>
      <c r="E3" s="143"/>
      <c r="F3" s="143"/>
      <c r="G3" s="143"/>
      <c r="H3" s="144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51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633</v>
      </c>
      <c r="B6" s="23"/>
      <c r="C6" s="24"/>
      <c r="D6" s="24"/>
      <c r="E6" s="24">
        <v>132080</v>
      </c>
      <c r="F6" s="24"/>
      <c r="G6" s="25"/>
      <c r="H6" s="26"/>
    </row>
    <row r="7" spans="1:8" s="1" customFormat="1" ht="12.75">
      <c r="A7" s="22">
        <v>634</v>
      </c>
      <c r="B7" s="23"/>
      <c r="C7" s="24"/>
      <c r="D7" s="24"/>
      <c r="E7" s="24">
        <v>67410</v>
      </c>
      <c r="F7" s="24"/>
      <c r="G7" s="25"/>
      <c r="H7" s="26"/>
    </row>
    <row r="8" spans="1:8" s="1" customFormat="1" ht="12.75">
      <c r="A8" s="22">
        <v>661</v>
      </c>
      <c r="B8" s="23"/>
      <c r="C8" s="24">
        <v>6492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12984</v>
      </c>
      <c r="G9" s="25"/>
      <c r="H9" s="26"/>
    </row>
    <row r="10" spans="1:8" s="1" customFormat="1" ht="12.75">
      <c r="A10" s="22">
        <v>671</v>
      </c>
      <c r="B10" s="23">
        <v>896558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896558</v>
      </c>
      <c r="C14" s="35">
        <v>6492</v>
      </c>
      <c r="D14" s="36">
        <f>D5</f>
        <v>0</v>
      </c>
      <c r="E14" s="35">
        <v>199490</v>
      </c>
      <c r="F14" s="36">
        <v>12984</v>
      </c>
      <c r="G14" s="35">
        <v>0</v>
      </c>
      <c r="H14" s="37">
        <v>0</v>
      </c>
    </row>
    <row r="15" spans="1:8" s="1" customFormat="1" ht="28.5" customHeight="1" thickBot="1">
      <c r="A15" s="33" t="s">
        <v>57</v>
      </c>
      <c r="B15" s="139">
        <v>1115524</v>
      </c>
      <c r="C15" s="140"/>
      <c r="D15" s="140"/>
      <c r="E15" s="140"/>
      <c r="F15" s="140"/>
      <c r="G15" s="140"/>
      <c r="H15" s="141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2" t="s">
        <v>65</v>
      </c>
      <c r="C17" s="143"/>
      <c r="D17" s="143"/>
      <c r="E17" s="143"/>
      <c r="F17" s="143"/>
      <c r="G17" s="143"/>
      <c r="H17" s="144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51</v>
      </c>
      <c r="H18" s="21" t="s">
        <v>17</v>
      </c>
    </row>
    <row r="19" spans="1:8" ht="12.75">
      <c r="A19" s="3">
        <v>63</v>
      </c>
      <c r="B19" s="4"/>
      <c r="C19" s="5"/>
      <c r="D19" s="6"/>
      <c r="E19" s="7">
        <v>204278</v>
      </c>
      <c r="F19" s="7">
        <v>13296</v>
      </c>
      <c r="G19" s="8"/>
      <c r="H19" s="9"/>
    </row>
    <row r="20" spans="1:8" ht="12.75">
      <c r="A20" s="22">
        <v>66</v>
      </c>
      <c r="B20" s="23"/>
      <c r="C20" s="24">
        <v>6648</v>
      </c>
      <c r="D20" s="24"/>
      <c r="E20" s="24"/>
      <c r="F20" s="24"/>
      <c r="G20" s="25"/>
      <c r="H20" s="26"/>
    </row>
    <row r="21" spans="1:8" ht="12.75">
      <c r="A21" s="22">
        <v>67</v>
      </c>
      <c r="B21" s="23">
        <v>846277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846277</v>
      </c>
      <c r="C27" s="35">
        <f>+C20</f>
        <v>6648</v>
      </c>
      <c r="D27" s="36">
        <f>D19</f>
        <v>0</v>
      </c>
      <c r="E27" s="35">
        <v>204278</v>
      </c>
      <c r="F27" s="36">
        <v>13296</v>
      </c>
      <c r="G27" s="35">
        <v>0</v>
      </c>
      <c r="H27" s="37">
        <v>0</v>
      </c>
    </row>
    <row r="28" spans="1:8" s="1" customFormat="1" ht="28.5" customHeight="1" thickBot="1">
      <c r="A28" s="33" t="s">
        <v>67</v>
      </c>
      <c r="B28" s="139">
        <v>1070499</v>
      </c>
      <c r="C28" s="140"/>
      <c r="D28" s="140"/>
      <c r="E28" s="140"/>
      <c r="F28" s="140"/>
      <c r="G28" s="140"/>
      <c r="H28" s="141"/>
    </row>
    <row r="29" spans="4:5" ht="13.5" thickBot="1">
      <c r="D29" s="40"/>
      <c r="E29" s="41"/>
    </row>
    <row r="30" spans="1:8" ht="26.25" thickBot="1">
      <c r="A30" s="96" t="s">
        <v>9</v>
      </c>
      <c r="B30" s="142" t="s">
        <v>74</v>
      </c>
      <c r="C30" s="143"/>
      <c r="D30" s="143"/>
      <c r="E30" s="143"/>
      <c r="F30" s="143"/>
      <c r="G30" s="143"/>
      <c r="H30" s="144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51</v>
      </c>
      <c r="H31" s="21" t="s">
        <v>17</v>
      </c>
    </row>
    <row r="32" spans="1:8" ht="12.75">
      <c r="A32" s="3">
        <v>63</v>
      </c>
      <c r="B32" s="4"/>
      <c r="C32" s="5"/>
      <c r="D32" s="6"/>
      <c r="E32" s="7">
        <v>204278</v>
      </c>
      <c r="F32" s="7">
        <v>13296</v>
      </c>
      <c r="G32" s="8"/>
      <c r="H32" s="9"/>
    </row>
    <row r="33" spans="1:8" ht="12.75">
      <c r="A33" s="22">
        <v>66</v>
      </c>
      <c r="B33" s="23"/>
      <c r="C33" s="24">
        <v>6648</v>
      </c>
      <c r="D33" s="24"/>
      <c r="E33" s="24"/>
      <c r="F33" s="24"/>
      <c r="G33" s="25"/>
      <c r="H33" s="26"/>
    </row>
    <row r="34" spans="1:8" ht="12.75">
      <c r="A34" s="22">
        <v>67</v>
      </c>
      <c r="B34" s="23">
        <v>846277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846277</v>
      </c>
      <c r="C40" s="35">
        <f>+C33</f>
        <v>6648</v>
      </c>
      <c r="D40" s="36">
        <f>D32</f>
        <v>0</v>
      </c>
      <c r="E40" s="35">
        <v>204278</v>
      </c>
      <c r="F40" s="36">
        <v>13296</v>
      </c>
      <c r="G40" s="35">
        <v>0</v>
      </c>
      <c r="H40" s="37">
        <v>0</v>
      </c>
    </row>
    <row r="41" spans="1:8" s="1" customFormat="1" ht="28.5" customHeight="1" thickBot="1">
      <c r="A41" s="33" t="s">
        <v>75</v>
      </c>
      <c r="B41" s="139">
        <v>1070499</v>
      </c>
      <c r="C41" s="140"/>
      <c r="D41" s="140"/>
      <c r="E41" s="140"/>
      <c r="F41" s="140"/>
      <c r="G41" s="140"/>
      <c r="H41" s="141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5"/>
      <c r="B153" s="146"/>
      <c r="C153" s="146"/>
      <c r="D153" s="146"/>
      <c r="E153" s="146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4"/>
  <sheetViews>
    <sheetView zoomScalePageLayoutView="0" workbookViewId="0" topLeftCell="A1">
      <selection activeCell="L2" sqref="L2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2.140625" style="2" customWidth="1"/>
    <col min="4" max="4" width="11.421875" style="2" bestFit="1" customWidth="1"/>
    <col min="5" max="5" width="11.140625" style="2" customWidth="1"/>
    <col min="6" max="6" width="8.00390625" style="2" customWidth="1"/>
    <col min="7" max="7" width="10.57421875" style="2" customWidth="1"/>
    <col min="8" max="8" width="9.00390625" style="2" customWidth="1"/>
    <col min="9" max="9" width="12.710937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13" customFormat="1" ht="67.5">
      <c r="A2" s="11" t="s">
        <v>20</v>
      </c>
      <c r="B2" s="11" t="s">
        <v>21</v>
      </c>
      <c r="C2" s="12" t="s">
        <v>68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66</v>
      </c>
      <c r="L2" s="12" t="s">
        <v>69</v>
      </c>
    </row>
    <row r="3" spans="1:12" ht="12.75">
      <c r="A3" s="88"/>
      <c r="B3" s="16"/>
      <c r="C3" s="10"/>
      <c r="D3" s="10"/>
      <c r="E3" s="10"/>
      <c r="F3" s="10"/>
      <c r="G3" s="113"/>
      <c r="H3" s="10"/>
      <c r="I3" s="10"/>
      <c r="J3" s="10"/>
      <c r="K3" s="10"/>
      <c r="L3" s="10"/>
    </row>
    <row r="4" spans="1:7" s="13" customFormat="1" ht="12.75">
      <c r="A4" s="88"/>
      <c r="B4" s="90" t="s">
        <v>44</v>
      </c>
      <c r="G4" s="112"/>
    </row>
    <row r="5" spans="1:12" ht="12.75">
      <c r="A5" s="88"/>
      <c r="B5" s="16" t="s">
        <v>58</v>
      </c>
      <c r="C5" s="10"/>
      <c r="D5" s="10"/>
      <c r="E5" s="10"/>
      <c r="F5" s="10"/>
      <c r="G5" s="113"/>
      <c r="H5" s="10"/>
      <c r="I5" s="10"/>
      <c r="J5" s="10"/>
      <c r="K5" s="10"/>
      <c r="L5" s="10"/>
    </row>
    <row r="6" spans="1:7" s="13" customFormat="1" ht="12.75">
      <c r="A6" s="88"/>
      <c r="B6" s="91" t="s">
        <v>48</v>
      </c>
      <c r="D6" s="112"/>
      <c r="E6" s="112"/>
      <c r="G6" s="112"/>
    </row>
    <row r="7" spans="1:7" s="13" customFormat="1" ht="12.75" customHeight="1">
      <c r="A7" s="99" t="s">
        <v>47</v>
      </c>
      <c r="B7" s="91" t="s">
        <v>61</v>
      </c>
      <c r="C7" s="112"/>
      <c r="D7" s="112"/>
      <c r="E7" s="112"/>
      <c r="G7" s="112"/>
    </row>
    <row r="8" spans="1:12" s="13" customFormat="1" ht="12.75">
      <c r="A8" s="88">
        <v>3</v>
      </c>
      <c r="B8" s="91" t="s">
        <v>23</v>
      </c>
      <c r="C8" s="112">
        <v>950140</v>
      </c>
      <c r="D8" s="112"/>
      <c r="E8" s="112">
        <v>6492</v>
      </c>
      <c r="G8" s="112">
        <v>67410</v>
      </c>
      <c r="K8" s="112">
        <v>901145</v>
      </c>
      <c r="L8" s="112">
        <v>901145</v>
      </c>
    </row>
    <row r="9" spans="1:12" s="13" customFormat="1" ht="12.75">
      <c r="A9" s="88">
        <v>31</v>
      </c>
      <c r="B9" s="91" t="s">
        <v>24</v>
      </c>
      <c r="C9" s="112">
        <v>565830</v>
      </c>
      <c r="D9" s="112">
        <v>507492</v>
      </c>
      <c r="E9" s="112"/>
      <c r="G9" s="112"/>
      <c r="K9" s="112">
        <v>579410</v>
      </c>
      <c r="L9" s="112">
        <v>579410</v>
      </c>
    </row>
    <row r="10" spans="1:12" ht="12.75">
      <c r="A10" s="87">
        <v>311</v>
      </c>
      <c r="B10" s="16" t="s">
        <v>25</v>
      </c>
      <c r="C10" s="113">
        <v>477632</v>
      </c>
      <c r="D10" s="113">
        <v>426720</v>
      </c>
      <c r="E10" s="113"/>
      <c r="F10" s="10"/>
      <c r="G10" s="113">
        <v>50912</v>
      </c>
      <c r="H10" s="10"/>
      <c r="I10" s="10"/>
      <c r="J10" s="10"/>
      <c r="K10" s="113">
        <v>489095</v>
      </c>
      <c r="L10" s="113">
        <v>489095</v>
      </c>
    </row>
    <row r="11" spans="1:12" ht="12.75">
      <c r="A11" s="87">
        <v>312</v>
      </c>
      <c r="B11" s="16" t="s">
        <v>26</v>
      </c>
      <c r="C11" s="113">
        <v>14732</v>
      </c>
      <c r="D11" s="113">
        <v>14732</v>
      </c>
      <c r="E11" s="113"/>
      <c r="F11" s="10"/>
      <c r="G11" s="113"/>
      <c r="H11" s="10"/>
      <c r="I11" s="10"/>
      <c r="J11" s="10"/>
      <c r="K11" s="113">
        <v>15086</v>
      </c>
      <c r="L11" s="113">
        <v>15086</v>
      </c>
    </row>
    <row r="12" spans="1:12" ht="12.75">
      <c r="A12" s="87">
        <v>313</v>
      </c>
      <c r="B12" s="16" t="s">
        <v>27</v>
      </c>
      <c r="C12" s="113">
        <v>73466</v>
      </c>
      <c r="D12" s="113">
        <v>66040</v>
      </c>
      <c r="E12" s="113"/>
      <c r="F12" s="10"/>
      <c r="G12" s="113">
        <v>7426</v>
      </c>
      <c r="H12" s="10"/>
      <c r="I12" s="10"/>
      <c r="J12" s="10"/>
      <c r="K12" s="113">
        <v>75229</v>
      </c>
      <c r="L12" s="113">
        <v>75229</v>
      </c>
    </row>
    <row r="13" spans="1:12" s="13" customFormat="1" ht="12.75">
      <c r="A13" s="88">
        <v>32</v>
      </c>
      <c r="B13" s="91" t="s">
        <v>28</v>
      </c>
      <c r="C13" s="112">
        <v>380266</v>
      </c>
      <c r="D13" s="112">
        <v>364702</v>
      </c>
      <c r="E13" s="112"/>
      <c r="G13" s="112"/>
      <c r="K13" s="112">
        <v>317594</v>
      </c>
      <c r="L13" s="112">
        <v>317594</v>
      </c>
    </row>
    <row r="14" spans="1:12" ht="12.75">
      <c r="A14" s="87">
        <v>321</v>
      </c>
      <c r="B14" s="16" t="s">
        <v>29</v>
      </c>
      <c r="C14" s="113">
        <v>27340</v>
      </c>
      <c r="D14" s="113">
        <v>25888</v>
      </c>
      <c r="E14" s="113"/>
      <c r="F14" s="10"/>
      <c r="G14" s="113">
        <v>1452</v>
      </c>
      <c r="H14" s="10"/>
      <c r="I14" s="10"/>
      <c r="J14" s="10"/>
      <c r="K14" s="113">
        <v>27997</v>
      </c>
      <c r="L14" s="113">
        <v>27997</v>
      </c>
    </row>
    <row r="15" spans="1:12" ht="12.75">
      <c r="A15" s="87">
        <v>322</v>
      </c>
      <c r="B15" s="16" t="s">
        <v>30</v>
      </c>
      <c r="C15" s="113">
        <v>115517</v>
      </c>
      <c r="D15" s="113">
        <v>115517</v>
      </c>
      <c r="E15" s="113"/>
      <c r="F15" s="10"/>
      <c r="G15" s="113"/>
      <c r="H15" s="10"/>
      <c r="I15" s="10"/>
      <c r="J15" s="10"/>
      <c r="K15" s="113">
        <v>118290</v>
      </c>
      <c r="L15" s="113">
        <v>118290</v>
      </c>
    </row>
    <row r="16" spans="1:12" ht="12.75">
      <c r="A16" s="87">
        <v>323</v>
      </c>
      <c r="B16" s="16" t="s">
        <v>31</v>
      </c>
      <c r="C16" s="113">
        <v>182521</v>
      </c>
      <c r="D16" s="113">
        <v>176029</v>
      </c>
      <c r="E16" s="113">
        <v>6492</v>
      </c>
      <c r="F16" s="10"/>
      <c r="G16" s="113"/>
      <c r="H16" s="10"/>
      <c r="I16" s="10"/>
      <c r="J16" s="10"/>
      <c r="K16" s="113">
        <v>115102</v>
      </c>
      <c r="L16" s="113">
        <v>115102</v>
      </c>
    </row>
    <row r="17" spans="1:12" ht="12.75">
      <c r="A17" s="87">
        <v>324</v>
      </c>
      <c r="B17" s="16" t="s">
        <v>59</v>
      </c>
      <c r="C17" s="113">
        <v>7620</v>
      </c>
      <c r="D17" s="113"/>
      <c r="E17" s="113"/>
      <c r="F17" s="10"/>
      <c r="G17" s="113">
        <v>7620</v>
      </c>
      <c r="H17" s="10"/>
      <c r="I17" s="10"/>
      <c r="J17" s="10"/>
      <c r="K17" s="113">
        <v>7803</v>
      </c>
      <c r="L17" s="113">
        <v>7803</v>
      </c>
    </row>
    <row r="18" spans="1:12" ht="12.75">
      <c r="A18" s="87">
        <v>329</v>
      </c>
      <c r="B18" s="16" t="s">
        <v>32</v>
      </c>
      <c r="C18" s="113">
        <v>47268</v>
      </c>
      <c r="D18" s="113">
        <v>47268</v>
      </c>
      <c r="E18" s="113"/>
      <c r="F18" s="10"/>
      <c r="G18" s="113"/>
      <c r="H18" s="10"/>
      <c r="I18" s="10"/>
      <c r="J18" s="10"/>
      <c r="K18" s="113">
        <v>48402</v>
      </c>
      <c r="L18" s="113">
        <v>48402</v>
      </c>
    </row>
    <row r="19" spans="1:12" s="13" customFormat="1" ht="12.75">
      <c r="A19" s="88">
        <v>34</v>
      </c>
      <c r="B19" s="91" t="s">
        <v>33</v>
      </c>
      <c r="C19" s="112">
        <v>4044</v>
      </c>
      <c r="D19" s="112">
        <v>4044</v>
      </c>
      <c r="E19" s="112"/>
      <c r="G19" s="112"/>
      <c r="K19" s="112">
        <v>4141</v>
      </c>
      <c r="L19" s="112">
        <v>4141</v>
      </c>
    </row>
    <row r="20" spans="1:12" ht="12.75">
      <c r="A20" s="87">
        <v>343</v>
      </c>
      <c r="B20" s="16" t="s">
        <v>34</v>
      </c>
      <c r="C20" s="113">
        <v>4044</v>
      </c>
      <c r="D20" s="113">
        <v>4044</v>
      </c>
      <c r="E20" s="113"/>
      <c r="F20" s="10"/>
      <c r="G20" s="113"/>
      <c r="H20" s="10"/>
      <c r="I20" s="10"/>
      <c r="J20" s="10"/>
      <c r="K20" s="113">
        <v>4141</v>
      </c>
      <c r="L20" s="113">
        <v>4141</v>
      </c>
    </row>
    <row r="21" spans="1:12" s="13" customFormat="1" ht="25.5">
      <c r="A21" s="88">
        <v>4</v>
      </c>
      <c r="B21" s="91" t="s">
        <v>38</v>
      </c>
      <c r="C21" s="112"/>
      <c r="D21" s="112"/>
      <c r="E21" s="112"/>
      <c r="G21" s="112"/>
      <c r="K21" s="112"/>
      <c r="L21" s="112"/>
    </row>
    <row r="22" spans="1:12" s="13" customFormat="1" ht="25.5">
      <c r="A22" s="88">
        <v>42</v>
      </c>
      <c r="B22" s="91" t="s">
        <v>39</v>
      </c>
      <c r="C22" s="112"/>
      <c r="D22" s="112"/>
      <c r="E22" s="112"/>
      <c r="G22" s="112"/>
      <c r="K22" s="112"/>
      <c r="L22" s="112"/>
    </row>
    <row r="23" spans="1:12" ht="12.75">
      <c r="A23" s="87">
        <v>422</v>
      </c>
      <c r="B23" s="16" t="s">
        <v>37</v>
      </c>
      <c r="C23" s="113"/>
      <c r="D23" s="113"/>
      <c r="E23" s="113"/>
      <c r="F23" s="10"/>
      <c r="G23" s="113"/>
      <c r="H23" s="10"/>
      <c r="I23" s="10"/>
      <c r="J23" s="10"/>
      <c r="K23" s="113"/>
      <c r="L23" s="113"/>
    </row>
    <row r="24" spans="1:12" ht="25.5">
      <c r="A24" s="87">
        <v>424</v>
      </c>
      <c r="B24" s="16" t="s">
        <v>41</v>
      </c>
      <c r="C24" s="113"/>
      <c r="D24" s="113"/>
      <c r="E24" s="113"/>
      <c r="F24" s="10"/>
      <c r="G24" s="113"/>
      <c r="H24" s="10"/>
      <c r="I24" s="10"/>
      <c r="J24" s="10"/>
      <c r="K24" s="113"/>
      <c r="L24" s="113"/>
    </row>
    <row r="25" spans="1:12" ht="12.75">
      <c r="A25" s="88"/>
      <c r="B25" s="16"/>
      <c r="C25" s="10"/>
      <c r="D25" s="113"/>
      <c r="E25" s="10"/>
      <c r="F25" s="10"/>
      <c r="G25" s="113"/>
      <c r="H25" s="10"/>
      <c r="I25" s="10"/>
      <c r="J25" s="10"/>
      <c r="K25" s="10"/>
      <c r="L25" s="113"/>
    </row>
    <row r="26" spans="1:12" ht="12.75">
      <c r="A26" s="88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13"/>
    </row>
    <row r="27" spans="1:12" ht="12.75">
      <c r="A27" s="88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13"/>
    </row>
    <row r="28" spans="1:12" ht="12.75">
      <c r="A28" s="88"/>
      <c r="B28" s="16"/>
      <c r="C28" s="10"/>
      <c r="D28" s="10"/>
      <c r="E28" s="113"/>
      <c r="F28" s="10"/>
      <c r="G28" s="10"/>
      <c r="H28" s="10"/>
      <c r="I28" s="10"/>
      <c r="J28" s="10"/>
      <c r="K28" s="10"/>
      <c r="L28" s="10"/>
    </row>
    <row r="29" spans="1:12" s="13" customFormat="1" ht="25.5">
      <c r="A29" s="99" t="s">
        <v>49</v>
      </c>
      <c r="B29" s="91" t="s">
        <v>60</v>
      </c>
      <c r="C29" s="112"/>
      <c r="E29" s="112"/>
      <c r="G29" s="112"/>
      <c r="K29" s="112">
        <v>156058</v>
      </c>
      <c r="L29" s="112">
        <v>156058</v>
      </c>
    </row>
    <row r="30" spans="1:12" s="13" customFormat="1" ht="12.75">
      <c r="A30" s="88">
        <v>3</v>
      </c>
      <c r="B30" s="91" t="s">
        <v>23</v>
      </c>
      <c r="C30" s="112">
        <v>66840</v>
      </c>
      <c r="E30" s="112"/>
      <c r="G30" s="112"/>
      <c r="K30" s="112">
        <v>99644</v>
      </c>
      <c r="L30" s="112">
        <v>99644</v>
      </c>
    </row>
    <row r="31" spans="1:12" s="13" customFormat="1" ht="12.75">
      <c r="A31" s="88">
        <v>31</v>
      </c>
      <c r="B31" s="91" t="s">
        <v>24</v>
      </c>
      <c r="C31" s="112"/>
      <c r="E31" s="112"/>
      <c r="G31" s="112"/>
      <c r="K31" s="112"/>
      <c r="L31" s="112"/>
    </row>
    <row r="32" spans="1:12" ht="12.75">
      <c r="A32" s="87">
        <v>311</v>
      </c>
      <c r="B32" s="16" t="s">
        <v>25</v>
      </c>
      <c r="C32" s="113"/>
      <c r="D32" s="10"/>
      <c r="E32" s="113"/>
      <c r="F32" s="10"/>
      <c r="G32" s="113"/>
      <c r="H32" s="10"/>
      <c r="I32" s="10"/>
      <c r="J32" s="10"/>
      <c r="K32" s="113"/>
      <c r="L32" s="113"/>
    </row>
    <row r="33" spans="1:12" ht="12.75">
      <c r="A33" s="87">
        <v>312</v>
      </c>
      <c r="B33" s="16" t="s">
        <v>26</v>
      </c>
      <c r="C33" s="113"/>
      <c r="D33" s="10"/>
      <c r="E33" s="113"/>
      <c r="F33" s="10"/>
      <c r="G33" s="113"/>
      <c r="H33" s="10"/>
      <c r="I33" s="10"/>
      <c r="J33" s="10"/>
      <c r="K33" s="113"/>
      <c r="L33" s="113"/>
    </row>
    <row r="34" spans="1:12" ht="12.75">
      <c r="A34" s="87">
        <v>313</v>
      </c>
      <c r="B34" s="16" t="s">
        <v>27</v>
      </c>
      <c r="C34" s="113"/>
      <c r="D34" s="10"/>
      <c r="E34" s="113"/>
      <c r="F34" s="10"/>
      <c r="G34" s="113"/>
      <c r="H34" s="10"/>
      <c r="I34" s="10"/>
      <c r="J34" s="10"/>
      <c r="K34" s="113"/>
      <c r="L34" s="113"/>
    </row>
    <row r="35" spans="1:12" s="13" customFormat="1" ht="12.75">
      <c r="A35" s="88">
        <v>32</v>
      </c>
      <c r="B35" s="91" t="s">
        <v>28</v>
      </c>
      <c r="C35" s="112"/>
      <c r="E35" s="112"/>
      <c r="G35" s="112"/>
      <c r="K35" s="112"/>
      <c r="L35" s="112"/>
    </row>
    <row r="36" spans="1:12" ht="12.75">
      <c r="A36" s="87">
        <v>321</v>
      </c>
      <c r="B36" s="16" t="s">
        <v>29</v>
      </c>
      <c r="C36" s="113"/>
      <c r="D36" s="10"/>
      <c r="E36" s="113"/>
      <c r="F36" s="10"/>
      <c r="G36" s="113"/>
      <c r="H36" s="10"/>
      <c r="I36" s="10"/>
      <c r="J36" s="10"/>
      <c r="K36" s="113"/>
      <c r="L36" s="113"/>
    </row>
    <row r="37" spans="1:12" ht="12.75">
      <c r="A37" s="87">
        <v>322</v>
      </c>
      <c r="B37" s="16" t="s">
        <v>30</v>
      </c>
      <c r="C37" s="113">
        <v>21600</v>
      </c>
      <c r="D37" s="10"/>
      <c r="E37" s="113"/>
      <c r="F37" s="10"/>
      <c r="G37" s="113">
        <v>21600</v>
      </c>
      <c r="H37" s="10"/>
      <c r="I37" s="10"/>
      <c r="J37" s="10"/>
      <c r="K37" s="113">
        <v>54038</v>
      </c>
      <c r="L37" s="113">
        <v>54038</v>
      </c>
    </row>
    <row r="38" spans="1:12" ht="12.75">
      <c r="A38" s="87">
        <v>323</v>
      </c>
      <c r="B38" s="16" t="s">
        <v>31</v>
      </c>
      <c r="C38" s="113">
        <v>45240</v>
      </c>
      <c r="D38" s="10"/>
      <c r="E38" s="113"/>
      <c r="F38" s="10"/>
      <c r="G38" s="113">
        <v>45240</v>
      </c>
      <c r="H38" s="10"/>
      <c r="I38" s="10"/>
      <c r="J38" s="10"/>
      <c r="K38" s="113">
        <v>45606</v>
      </c>
      <c r="L38" s="113">
        <v>45606</v>
      </c>
    </row>
    <row r="39" spans="1:12" ht="12.75">
      <c r="A39" s="87">
        <v>329</v>
      </c>
      <c r="B39" s="16" t="s">
        <v>32</v>
      </c>
      <c r="C39" s="113"/>
      <c r="D39" s="10"/>
      <c r="E39" s="113"/>
      <c r="F39" s="10"/>
      <c r="G39" s="113"/>
      <c r="H39" s="10"/>
      <c r="I39" s="10"/>
      <c r="J39" s="10"/>
      <c r="K39" s="113"/>
      <c r="L39" s="113"/>
    </row>
    <row r="40" spans="1:12" s="13" customFormat="1" ht="12.75">
      <c r="A40" s="88">
        <v>34</v>
      </c>
      <c r="B40" s="91" t="s">
        <v>33</v>
      </c>
      <c r="C40" s="112"/>
      <c r="E40" s="112"/>
      <c r="G40" s="112"/>
      <c r="K40" s="112"/>
      <c r="L40" s="112"/>
    </row>
    <row r="41" spans="1:12" ht="12.75">
      <c r="A41" s="87">
        <v>343</v>
      </c>
      <c r="B41" s="16" t="s">
        <v>34</v>
      </c>
      <c r="C41" s="113"/>
      <c r="D41" s="10"/>
      <c r="E41" s="113"/>
      <c r="F41" s="10"/>
      <c r="G41" s="113"/>
      <c r="H41" s="10"/>
      <c r="I41" s="10"/>
      <c r="J41" s="10"/>
      <c r="K41" s="113"/>
      <c r="L41" s="113"/>
    </row>
    <row r="42" spans="1:12" s="13" customFormat="1" ht="25.5">
      <c r="A42" s="88">
        <v>4</v>
      </c>
      <c r="B42" s="91" t="s">
        <v>38</v>
      </c>
      <c r="C42" s="112">
        <v>85560</v>
      </c>
      <c r="D42" s="112">
        <v>20320</v>
      </c>
      <c r="E42" s="112"/>
      <c r="G42" s="112">
        <v>65240</v>
      </c>
      <c r="K42" s="112">
        <v>56414</v>
      </c>
      <c r="L42" s="112">
        <v>56414</v>
      </c>
    </row>
    <row r="43" spans="1:12" s="13" customFormat="1" ht="25.5">
      <c r="A43" s="88">
        <v>41</v>
      </c>
      <c r="B43" s="91" t="s">
        <v>42</v>
      </c>
      <c r="C43" s="112"/>
      <c r="E43" s="112"/>
      <c r="G43" s="112"/>
      <c r="K43" s="112"/>
      <c r="L43" s="112"/>
    </row>
    <row r="44" spans="1:12" ht="12.75">
      <c r="A44" s="87">
        <v>411</v>
      </c>
      <c r="B44" s="16" t="s">
        <v>40</v>
      </c>
      <c r="C44" s="113"/>
      <c r="D44" s="10"/>
      <c r="E44" s="113"/>
      <c r="F44" s="10"/>
      <c r="G44" s="113"/>
      <c r="H44" s="10"/>
      <c r="I44" s="10"/>
      <c r="J44" s="10"/>
      <c r="K44" s="113"/>
      <c r="L44" s="113"/>
    </row>
    <row r="45" spans="1:12" s="13" customFormat="1" ht="25.5">
      <c r="A45" s="88">
        <v>42</v>
      </c>
      <c r="B45" s="91" t="s">
        <v>39</v>
      </c>
      <c r="C45" s="112"/>
      <c r="E45" s="112"/>
      <c r="G45" s="112"/>
      <c r="K45" s="112"/>
      <c r="L45" s="112"/>
    </row>
    <row r="46" spans="1:12" ht="12.75">
      <c r="A46" s="87">
        <v>422</v>
      </c>
      <c r="B46" s="16" t="s">
        <v>37</v>
      </c>
      <c r="C46" s="113">
        <v>75400</v>
      </c>
      <c r="D46" s="113">
        <v>10160</v>
      </c>
      <c r="E46" s="113"/>
      <c r="F46" s="10"/>
      <c r="G46" s="113">
        <v>65240</v>
      </c>
      <c r="H46" s="10"/>
      <c r="I46" s="10"/>
      <c r="J46" s="10"/>
      <c r="K46" s="113">
        <v>46010</v>
      </c>
      <c r="L46" s="113">
        <v>46010</v>
      </c>
    </row>
    <row r="47" spans="1:12" ht="25.5">
      <c r="A47" s="87">
        <v>424</v>
      </c>
      <c r="B47" s="16" t="s">
        <v>41</v>
      </c>
      <c r="C47" s="113">
        <v>10160</v>
      </c>
      <c r="D47" s="113">
        <v>10160</v>
      </c>
      <c r="E47" s="113"/>
      <c r="F47" s="10"/>
      <c r="G47" s="113"/>
      <c r="H47" s="10"/>
      <c r="I47" s="10"/>
      <c r="J47" s="10"/>
      <c r="K47" s="113">
        <v>10404</v>
      </c>
      <c r="L47" s="113">
        <v>10404</v>
      </c>
    </row>
    <row r="48" spans="1:12" ht="12.75">
      <c r="A48" s="88"/>
      <c r="B48" s="16"/>
      <c r="C48" s="10"/>
      <c r="D48" s="10"/>
      <c r="E48" s="113"/>
      <c r="F48" s="10"/>
      <c r="G48" s="113"/>
      <c r="H48" s="10"/>
      <c r="I48" s="10"/>
      <c r="J48" s="10"/>
      <c r="K48" s="113"/>
      <c r="L48" s="113"/>
    </row>
    <row r="49" spans="1:12" s="13" customFormat="1" ht="30" customHeight="1">
      <c r="A49" s="99" t="s">
        <v>62</v>
      </c>
      <c r="B49" s="91" t="s">
        <v>63</v>
      </c>
      <c r="C49" s="112"/>
      <c r="H49" s="112"/>
      <c r="L49" s="112"/>
    </row>
    <row r="50" spans="1:12" s="13" customFormat="1" ht="12.75">
      <c r="A50" s="88">
        <v>3</v>
      </c>
      <c r="B50" s="91" t="s">
        <v>23</v>
      </c>
      <c r="C50" s="112">
        <v>12984</v>
      </c>
      <c r="H50" s="112">
        <v>12984</v>
      </c>
      <c r="K50" s="112">
        <v>13296</v>
      </c>
      <c r="L50" s="112">
        <v>13296</v>
      </c>
    </row>
    <row r="51" spans="1:12" s="13" customFormat="1" ht="12.75">
      <c r="A51" s="88">
        <v>31</v>
      </c>
      <c r="B51" s="91" t="s">
        <v>24</v>
      </c>
      <c r="C51" s="112"/>
      <c r="H51" s="112"/>
      <c r="L51" s="112"/>
    </row>
    <row r="52" spans="1:12" ht="12.75">
      <c r="A52" s="87">
        <v>311</v>
      </c>
      <c r="B52" s="16" t="s">
        <v>25</v>
      </c>
      <c r="C52" s="113"/>
      <c r="D52" s="10"/>
      <c r="E52" s="10"/>
      <c r="F52" s="10"/>
      <c r="G52" s="10"/>
      <c r="H52" s="113"/>
      <c r="I52" s="10"/>
      <c r="J52" s="10"/>
      <c r="K52" s="10"/>
      <c r="L52" s="113"/>
    </row>
    <row r="53" spans="1:12" ht="12.75">
      <c r="A53" s="87">
        <v>312</v>
      </c>
      <c r="B53" s="16" t="s">
        <v>26</v>
      </c>
      <c r="C53" s="113"/>
      <c r="D53" s="10"/>
      <c r="E53" s="10"/>
      <c r="F53" s="10"/>
      <c r="G53" s="10"/>
      <c r="H53" s="113"/>
      <c r="I53" s="10"/>
      <c r="J53" s="10"/>
      <c r="K53" s="113"/>
      <c r="L53" s="113"/>
    </row>
    <row r="54" spans="1:12" ht="12.75">
      <c r="A54" s="87">
        <v>313</v>
      </c>
      <c r="B54" s="16" t="s">
        <v>27</v>
      </c>
      <c r="C54" s="113"/>
      <c r="D54" s="10"/>
      <c r="E54" s="10"/>
      <c r="F54" s="10"/>
      <c r="G54" s="10"/>
      <c r="H54" s="113"/>
      <c r="I54" s="10"/>
      <c r="J54" s="10"/>
      <c r="K54" s="113"/>
      <c r="L54" s="113"/>
    </row>
    <row r="55" spans="1:12" s="13" customFormat="1" ht="12.75">
      <c r="A55" s="88">
        <v>32</v>
      </c>
      <c r="B55" s="91" t="s">
        <v>28</v>
      </c>
      <c r="C55" s="112">
        <v>12984</v>
      </c>
      <c r="H55" s="112">
        <v>12984</v>
      </c>
      <c r="K55" s="112">
        <v>13296</v>
      </c>
      <c r="L55" s="112">
        <v>13296</v>
      </c>
    </row>
    <row r="56" spans="1:12" ht="12.75">
      <c r="A56" s="87">
        <v>321</v>
      </c>
      <c r="B56" s="16" t="s">
        <v>29</v>
      </c>
      <c r="C56" s="113"/>
      <c r="D56" s="10"/>
      <c r="E56" s="10"/>
      <c r="F56" s="10"/>
      <c r="G56" s="10"/>
      <c r="H56" s="113"/>
      <c r="I56" s="10"/>
      <c r="J56" s="10"/>
      <c r="K56" s="113"/>
      <c r="L56" s="113"/>
    </row>
    <row r="57" spans="1:12" ht="12.75">
      <c r="A57" s="87">
        <v>322</v>
      </c>
      <c r="B57" s="16" t="s">
        <v>30</v>
      </c>
      <c r="C57" s="113"/>
      <c r="D57" s="10"/>
      <c r="E57" s="10"/>
      <c r="F57" s="10"/>
      <c r="G57" s="10"/>
      <c r="H57" s="113"/>
      <c r="I57" s="10"/>
      <c r="J57" s="10"/>
      <c r="K57" s="113"/>
      <c r="L57" s="113"/>
    </row>
    <row r="58" spans="1:12" ht="12.75">
      <c r="A58" s="87">
        <v>323</v>
      </c>
      <c r="B58" s="16" t="s">
        <v>31</v>
      </c>
      <c r="C58" s="113"/>
      <c r="D58" s="10"/>
      <c r="E58" s="10"/>
      <c r="F58" s="10"/>
      <c r="G58" s="10"/>
      <c r="H58" s="113"/>
      <c r="I58" s="10"/>
      <c r="J58" s="10"/>
      <c r="K58" s="113"/>
      <c r="L58" s="113"/>
    </row>
    <row r="59" spans="1:12" ht="12.75">
      <c r="A59" s="87">
        <v>329</v>
      </c>
      <c r="B59" s="16" t="s">
        <v>32</v>
      </c>
      <c r="C59" s="113">
        <v>12984</v>
      </c>
      <c r="D59" s="10"/>
      <c r="E59" s="10"/>
      <c r="F59" s="10"/>
      <c r="G59" s="10"/>
      <c r="H59" s="113">
        <v>12984</v>
      </c>
      <c r="I59" s="10"/>
      <c r="J59" s="10"/>
      <c r="K59" s="113">
        <v>13296</v>
      </c>
      <c r="L59" s="113">
        <v>13296</v>
      </c>
    </row>
    <row r="60" spans="1:12" s="13" customFormat="1" ht="12.75">
      <c r="A60" s="88">
        <v>34</v>
      </c>
      <c r="B60" s="91" t="s">
        <v>33</v>
      </c>
      <c r="C60" s="112"/>
      <c r="H60" s="112"/>
      <c r="K60" s="112"/>
      <c r="L60" s="112"/>
    </row>
    <row r="61" spans="1:12" ht="12.75">
      <c r="A61" s="87">
        <v>343</v>
      </c>
      <c r="B61" s="16" t="s">
        <v>34</v>
      </c>
      <c r="C61" s="113"/>
      <c r="D61" s="10"/>
      <c r="E61" s="10"/>
      <c r="F61" s="10"/>
      <c r="G61" s="10"/>
      <c r="H61" s="113"/>
      <c r="I61" s="10"/>
      <c r="J61" s="10"/>
      <c r="K61" s="113"/>
      <c r="L61" s="113"/>
    </row>
    <row r="62" spans="1:12" s="13" customFormat="1" ht="12.75">
      <c r="A62" s="88">
        <v>38</v>
      </c>
      <c r="B62" s="91" t="s">
        <v>35</v>
      </c>
      <c r="C62" s="112"/>
      <c r="H62" s="112"/>
      <c r="K62" s="112"/>
      <c r="L62" s="112"/>
    </row>
    <row r="63" spans="1:12" ht="12.75">
      <c r="A63" s="87">
        <v>381</v>
      </c>
      <c r="B63" s="16" t="s">
        <v>36</v>
      </c>
      <c r="C63" s="113"/>
      <c r="D63" s="10"/>
      <c r="E63" s="10"/>
      <c r="F63" s="10"/>
      <c r="G63" s="10"/>
      <c r="H63" s="113"/>
      <c r="I63" s="10"/>
      <c r="J63" s="10"/>
      <c r="K63" s="113"/>
      <c r="L63" s="113"/>
    </row>
    <row r="64" spans="1:12" s="13" customFormat="1" ht="25.5">
      <c r="A64" s="88">
        <v>4</v>
      </c>
      <c r="B64" s="91" t="s">
        <v>38</v>
      </c>
      <c r="C64" s="112"/>
      <c r="H64" s="112"/>
      <c r="K64" s="112"/>
      <c r="L64" s="112"/>
    </row>
    <row r="65" spans="1:11" s="13" customFormat="1" ht="25.5">
      <c r="A65" s="88">
        <v>42</v>
      </c>
      <c r="B65" s="91" t="s">
        <v>39</v>
      </c>
      <c r="C65" s="112"/>
      <c r="H65" s="112"/>
      <c r="K65" s="112"/>
    </row>
    <row r="66" spans="1:12" ht="12.75" customHeight="1">
      <c r="A66" s="87">
        <v>422</v>
      </c>
      <c r="B66" s="16" t="s">
        <v>37</v>
      </c>
      <c r="C66" s="113"/>
      <c r="D66" s="10"/>
      <c r="E66" s="10"/>
      <c r="F66" s="10"/>
      <c r="G66" s="10"/>
      <c r="H66" s="113"/>
      <c r="I66" s="10"/>
      <c r="J66" s="10"/>
      <c r="K66" s="113"/>
      <c r="L66" s="10"/>
    </row>
    <row r="67" spans="1:12" ht="25.5">
      <c r="A67" s="87">
        <v>424</v>
      </c>
      <c r="B67" s="16" t="s">
        <v>41</v>
      </c>
      <c r="C67" s="113"/>
      <c r="D67" s="10"/>
      <c r="E67" s="10"/>
      <c r="F67" s="10"/>
      <c r="G67" s="10"/>
      <c r="H67" s="113"/>
      <c r="I67" s="10"/>
      <c r="J67" s="10"/>
      <c r="K67" s="10"/>
      <c r="L67" s="10"/>
    </row>
    <row r="68" spans="1:12" ht="12.75">
      <c r="A68" s="88"/>
      <c r="B68" s="16"/>
      <c r="C68" s="113">
        <v>1115524</v>
      </c>
      <c r="D68" s="10"/>
      <c r="E68" s="10"/>
      <c r="F68" s="10"/>
      <c r="G68" s="10"/>
      <c r="H68" s="10"/>
      <c r="I68" s="10"/>
      <c r="J68" s="10"/>
      <c r="K68" s="113">
        <v>1070499</v>
      </c>
      <c r="L68" s="113">
        <v>1070499</v>
      </c>
    </row>
    <row r="69" spans="1:12" ht="12.75">
      <c r="A69" s="88"/>
      <c r="B69" s="91" t="s">
        <v>64</v>
      </c>
      <c r="C69" s="113"/>
      <c r="D69" s="10"/>
      <c r="E69" s="10"/>
      <c r="F69" s="10"/>
      <c r="G69" s="10"/>
      <c r="H69" s="10"/>
      <c r="I69" s="10"/>
      <c r="J69" s="10"/>
      <c r="K69" s="113"/>
      <c r="L69" s="113"/>
    </row>
    <row r="70" spans="1:12" ht="12.75">
      <c r="A70" s="88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88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88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88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88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88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88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8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8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8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8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8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8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8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8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8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8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8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8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8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8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8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8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8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8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8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8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8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8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8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8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8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8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8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8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8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88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88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8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8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8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88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88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8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8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8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8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8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8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8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8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8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8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8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8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8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8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8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</cp:lastModifiedBy>
  <cp:lastPrinted>2020-09-17T13:36:58Z</cp:lastPrinted>
  <dcterms:created xsi:type="dcterms:W3CDTF">2013-09-11T11:00:21Z</dcterms:created>
  <dcterms:modified xsi:type="dcterms:W3CDTF">2020-09-17T13:38:13Z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